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oyongovernment-my.sharepoint.com/personal/loretta_messick_doyongovgrp_com/Documents/Desktop 1/"/>
    </mc:Choice>
  </mc:AlternateContent>
  <xr:revisionPtr revIDLastSave="0" documentId="8_{949F7962-7622-4BC9-8A5B-1D961DC672A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 1" sheetId="1" r:id="rId1"/>
  </sheets>
  <definedNames>
    <definedName name="_xlnm.Print_Area" localSheetId="0">'Sheet 1'!$A$1:$K$42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F25" i="1"/>
  <c r="F15" i="1"/>
  <c r="F16" i="1"/>
  <c r="F17" i="1"/>
  <c r="F18" i="1"/>
  <c r="F19" i="1"/>
  <c r="F20" i="1"/>
  <c r="F21" i="1"/>
  <c r="F22" i="1"/>
  <c r="F23" i="1"/>
  <c r="F24" i="1"/>
  <c r="F26" i="1"/>
  <c r="F27" i="1"/>
  <c r="F28" i="1"/>
  <c r="F29" i="1"/>
  <c r="F30" i="1"/>
  <c r="F31" i="1"/>
  <c r="F32" i="1"/>
  <c r="G33" i="1"/>
  <c r="G15" i="1"/>
  <c r="G16" i="1"/>
  <c r="G17" i="1"/>
  <c r="G18" i="1"/>
  <c r="G19" i="1"/>
  <c r="G20" i="1"/>
  <c r="G21" i="1"/>
  <c r="H21" i="1" s="1"/>
  <c r="G22" i="1"/>
  <c r="G23" i="1"/>
  <c r="G24" i="1"/>
  <c r="G25" i="1"/>
  <c r="G26" i="1"/>
  <c r="G27" i="1"/>
  <c r="H27" i="1" s="1"/>
  <c r="G28" i="1"/>
  <c r="G29" i="1"/>
  <c r="G30" i="1"/>
  <c r="H30" i="1" s="1"/>
  <c r="G31" i="1"/>
  <c r="H31" i="1" s="1"/>
  <c r="G32" i="1"/>
  <c r="H17" i="1" l="1"/>
  <c r="H26" i="1"/>
  <c r="H19" i="1"/>
  <c r="H24" i="1"/>
  <c r="H14" i="1"/>
  <c r="F33" i="1"/>
  <c r="H25" i="1"/>
  <c r="H23" i="1"/>
  <c r="H15" i="1"/>
  <c r="H22" i="1"/>
  <c r="H18" i="1"/>
  <c r="H29" i="1"/>
  <c r="H32" i="1"/>
  <c r="H16" i="1"/>
  <c r="H28" i="1"/>
  <c r="H20" i="1"/>
  <c r="H33" i="1" l="1"/>
</calcChain>
</file>

<file path=xl/sharedStrings.xml><?xml version="1.0" encoding="utf-8"?>
<sst xmlns="http://schemas.openxmlformats.org/spreadsheetml/2006/main" count="32" uniqueCount="30">
  <si>
    <t>DATE</t>
  </si>
  <si>
    <t>ODOMETER START</t>
  </si>
  <si>
    <t>ODOMETER END</t>
  </si>
  <si>
    <t>MILEAGE</t>
  </si>
  <si>
    <t>RATE</t>
  </si>
  <si>
    <t>TOTAL</t>
  </si>
  <si>
    <t>DPS</t>
  </si>
  <si>
    <t>CGC</t>
  </si>
  <si>
    <t>Employee Signature:</t>
  </si>
  <si>
    <t>Date:</t>
  </si>
  <si>
    <t>Name:</t>
  </si>
  <si>
    <t>TOTAL:</t>
  </si>
  <si>
    <t>DMS</t>
  </si>
  <si>
    <t>DGG</t>
  </si>
  <si>
    <t>Supervisor Approval:</t>
  </si>
  <si>
    <t>Executive Approval:</t>
  </si>
  <si>
    <t xml:space="preserve">   (per DGG Travel Policy, required if over 200 miles)</t>
  </si>
  <si>
    <t>DGG BUSINESS MILEAGE REIMBURSEMENT FORM</t>
  </si>
  <si>
    <t>BUSINESS PURPOSE, LOCATION AND BRIEF DESCRIPTION OF TO &amp; FROM*</t>
  </si>
  <si>
    <t xml:space="preserve"> </t>
  </si>
  <si>
    <t>*Commuting miles to &amp; from your place of residence does not qualify for business expense reimbursement. See DGG Travel Policy for further reference.</t>
  </si>
  <si>
    <r>
      <t>"</t>
    </r>
    <r>
      <rPr>
        <b/>
        <i/>
        <sz val="12"/>
        <color theme="1"/>
        <rFont val="Times New Roman"/>
        <family val="1"/>
      </rPr>
      <t>Employees will be required to document proof of insurance as a condition of receiving (a) authorization to use a personal vehicle on DGG business; and (b) mileage reimbursement"</t>
    </r>
  </si>
  <si>
    <t>And also include printout of driving directions that shows total mileage - i.e. MapQuest or Google Maps</t>
  </si>
  <si>
    <t>DTS</t>
  </si>
  <si>
    <t>JOB   DESCRIPTION</t>
  </si>
  <si>
    <t>PROJECT #</t>
  </si>
  <si>
    <t>IRS RATE PER MILE EFFECTIVE 01/01/26:</t>
  </si>
  <si>
    <t>DCS</t>
  </si>
  <si>
    <t xml:space="preserve">Payroll Company </t>
  </si>
  <si>
    <t>(highlight or circle one):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</si>
</sst>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rgb="FFFF0000"/>
      <name val="Times New Roman"/>
      <family val="1"/>
    </font>
    <font>
      <b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 shrinkToFit="1"/>
    </xf>
    <xf numFmtId="0" fontId="1" fillId="0" borderId="1" xfId="0" applyFont="1" applyBorder="1"/>
    <xf numFmtId="0" fontId="3" fillId="0" borderId="0" xfId="0" applyFont="1"/>
    <xf numFmtId="0" fontId="2" fillId="0" borderId="0" xfId="0" applyFont="1"/>
    <xf numFmtId="0" fontId="5" fillId="0" borderId="0" xfId="0" applyFont="1"/>
    <xf numFmtId="0" fontId="5" fillId="0" borderId="2" xfId="0" applyFont="1" applyBorder="1"/>
    <xf numFmtId="0" fontId="5" fillId="0" borderId="0" xfId="0" applyFont="1" applyAlignment="1">
      <alignment horizontal="center"/>
    </xf>
    <xf numFmtId="0" fontId="6" fillId="0" borderId="0" xfId="0" applyFont="1"/>
    <xf numFmtId="0" fontId="2" fillId="0" borderId="1" xfId="0" applyFont="1" applyBorder="1"/>
    <xf numFmtId="1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7" fillId="0" borderId="0" xfId="0" applyFont="1"/>
    <xf numFmtId="0" fontId="4" fillId="0" borderId="0" xfId="0" applyFont="1" applyAlignment="1">
      <alignment horizontal="center"/>
    </xf>
    <xf numFmtId="0" fontId="8" fillId="0" borderId="0" xfId="0" applyFont="1"/>
    <xf numFmtId="0" fontId="3" fillId="2" borderId="0" xfId="0" applyFont="1" applyFill="1"/>
    <xf numFmtId="0" fontId="2" fillId="3" borderId="1" xfId="0" applyFont="1" applyFill="1" applyBorder="1" applyAlignment="1">
      <alignment wrapText="1" shrinkToFit="1"/>
    </xf>
    <xf numFmtId="0" fontId="2" fillId="3" borderId="1" xfId="0" applyFont="1" applyFill="1" applyBorder="1" applyAlignment="1">
      <alignment horizontal="center" wrapText="1" shrinkToFit="1"/>
    </xf>
    <xf numFmtId="2" fontId="6" fillId="0" borderId="0" xfId="0" applyNumberFormat="1" applyFont="1"/>
    <xf numFmtId="2" fontId="4" fillId="0" borderId="0" xfId="0" applyNumberFormat="1" applyFont="1" applyAlignment="1">
      <alignment horizontal="center"/>
    </xf>
    <xf numFmtId="2" fontId="5" fillId="0" borderId="0" xfId="0" applyNumberFormat="1" applyFont="1"/>
    <xf numFmtId="2" fontId="2" fillId="0" borderId="0" xfId="0" applyNumberFormat="1" applyFont="1" applyAlignment="1">
      <alignment horizontal="center"/>
    </xf>
    <xf numFmtId="2" fontId="1" fillId="0" borderId="0" xfId="0" applyNumberFormat="1" applyFont="1"/>
    <xf numFmtId="2" fontId="3" fillId="2" borderId="0" xfId="0" applyNumberFormat="1" applyFont="1" applyFill="1" applyAlignment="1">
      <alignment horizontal="center"/>
    </xf>
    <xf numFmtId="2" fontId="2" fillId="3" borderId="1" xfId="0" applyNumberFormat="1" applyFont="1" applyFill="1" applyBorder="1" applyAlignment="1">
      <alignment horizontal="center" wrapText="1" shrinkToFit="1"/>
    </xf>
    <xf numFmtId="2" fontId="1" fillId="0" borderId="1" xfId="0" applyNumberFormat="1" applyFont="1" applyBorder="1"/>
    <xf numFmtId="2" fontId="2" fillId="0" borderId="1" xfId="0" applyNumberFormat="1" applyFont="1" applyBorder="1"/>
    <xf numFmtId="2" fontId="2" fillId="0" borderId="0" xfId="0" applyNumberFormat="1" applyFont="1"/>
    <xf numFmtId="2" fontId="5" fillId="0" borderId="0" xfId="0" applyNumberFormat="1" applyFont="1" applyAlignment="1">
      <alignment horizontal="right"/>
    </xf>
    <xf numFmtId="2" fontId="3" fillId="0" borderId="0" xfId="0" applyNumberFormat="1" applyFont="1"/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right"/>
    </xf>
    <xf numFmtId="164" fontId="6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  <xf numFmtId="164" fontId="3" fillId="2" borderId="0" xfId="0" applyNumberFormat="1" applyFont="1" applyFill="1"/>
    <xf numFmtId="164" fontId="2" fillId="3" borderId="1" xfId="0" applyNumberFormat="1" applyFont="1" applyFill="1" applyBorder="1" applyAlignment="1">
      <alignment horizontal="center" wrapText="1" shrinkToFit="1"/>
    </xf>
    <xf numFmtId="164" fontId="1" fillId="0" borderId="1" xfId="0" applyNumberFormat="1" applyFont="1" applyBorder="1"/>
    <xf numFmtId="164" fontId="2" fillId="0" borderId="1" xfId="0" applyNumberFormat="1" applyFont="1" applyBorder="1"/>
    <xf numFmtId="164" fontId="2" fillId="0" borderId="0" xfId="0" applyNumberFormat="1" applyFont="1"/>
    <xf numFmtId="164" fontId="5" fillId="0" borderId="2" xfId="0" applyNumberFormat="1" applyFont="1" applyBorder="1"/>
    <xf numFmtId="164" fontId="5" fillId="0" borderId="0" xfId="0" applyNumberFormat="1" applyFont="1"/>
    <xf numFmtId="164" fontId="3" fillId="0" borderId="0" xfId="0" applyNumberFormat="1" applyFont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3" borderId="3" xfId="0" applyFont="1" applyFill="1" applyBorder="1" applyAlignment="1">
      <alignment horizontal="center" wrapText="1" shrinkToFit="1"/>
    </xf>
    <xf numFmtId="0" fontId="2" fillId="3" borderId="4" xfId="0" applyFont="1" applyFill="1" applyBorder="1" applyAlignment="1">
      <alignment horizontal="center" wrapText="1" shrinkToFit="1"/>
    </xf>
    <xf numFmtId="164" fontId="9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262080</xdr:colOff>
      <xdr:row>33</xdr:row>
      <xdr:rowOff>102933</xdr:rowOff>
    </xdr:from>
    <xdr:to>
      <xdr:col>11</xdr:col>
      <xdr:colOff>68580</xdr:colOff>
      <xdr:row>41</xdr:row>
      <xdr:rowOff>3175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110805" y="8494458"/>
          <a:ext cx="1738170" cy="1738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2"/>
  <sheetViews>
    <sheetView tabSelected="1" zoomScaleNormal="100" workbookViewId="0">
      <selection activeCell="D9" sqref="D9"/>
    </sheetView>
  </sheetViews>
  <sheetFormatPr defaultColWidth="9.109375" defaultRowHeight="13.8" x14ac:dyDescent="0.25"/>
  <cols>
    <col min="1" max="1" width="12.33203125" style="1" customWidth="1"/>
    <col min="2" max="2" width="14" style="1" customWidth="1"/>
    <col min="3" max="3" width="26" style="1" customWidth="1"/>
    <col min="4" max="4" width="14" style="1" customWidth="1"/>
    <col min="5" max="5" width="13.6640625" style="1" customWidth="1"/>
    <col min="6" max="6" width="13.44140625" style="1" customWidth="1"/>
    <col min="7" max="7" width="11" style="24" customWidth="1"/>
    <col min="8" max="8" width="17.44140625" style="36" customWidth="1"/>
    <col min="9" max="9" width="17" style="1" customWidth="1"/>
    <col min="10" max="10" width="15.88671875" style="1" customWidth="1"/>
    <col min="11" max="11" width="13.109375" style="1" bestFit="1" customWidth="1"/>
    <col min="12" max="12" width="1.88671875" style="1" customWidth="1"/>
    <col min="13" max="16384" width="9.109375" style="1"/>
  </cols>
  <sheetData>
    <row r="2" spans="1:12" ht="22.8" x14ac:dyDescent="0.4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</row>
    <row r="3" spans="1:12" ht="12" customHeight="1" x14ac:dyDescent="0.4">
      <c r="A3" s="15"/>
      <c r="B3" s="15"/>
      <c r="C3" s="15"/>
      <c r="D3" s="15"/>
      <c r="E3" s="15"/>
      <c r="F3" s="15"/>
      <c r="G3" s="21"/>
      <c r="H3" s="32"/>
      <c r="I3" s="15"/>
      <c r="J3" s="15"/>
    </row>
    <row r="5" spans="1:12" ht="17.399999999999999" x14ac:dyDescent="0.3">
      <c r="A5" s="7" t="s">
        <v>10</v>
      </c>
      <c r="B5" s="8"/>
      <c r="C5" s="8"/>
      <c r="D5" s="8"/>
      <c r="E5" s="8"/>
      <c r="G5" s="22"/>
      <c r="H5" s="33" t="s">
        <v>28</v>
      </c>
      <c r="I5" s="9" t="s">
        <v>13</v>
      </c>
      <c r="J5" s="9" t="s">
        <v>7</v>
      </c>
    </row>
    <row r="6" spans="1:12" ht="18" x14ac:dyDescent="0.35">
      <c r="G6" s="20"/>
      <c r="H6" s="50" t="s">
        <v>29</v>
      </c>
      <c r="I6" s="9" t="s">
        <v>12</v>
      </c>
      <c r="J6" s="9" t="s">
        <v>6</v>
      </c>
    </row>
    <row r="7" spans="1:12" s="7" customFormat="1" ht="18" x14ac:dyDescent="0.35">
      <c r="G7" s="20"/>
      <c r="H7" s="34"/>
      <c r="I7" s="9" t="s">
        <v>23</v>
      </c>
      <c r="J7" s="9" t="s">
        <v>27</v>
      </c>
    </row>
    <row r="8" spans="1:12" s="10" customFormat="1" ht="18" x14ac:dyDescent="0.35">
      <c r="G8" s="23"/>
      <c r="H8" s="35"/>
      <c r="I8" s="9"/>
      <c r="J8" s="9" t="s">
        <v>19</v>
      </c>
    </row>
    <row r="9" spans="1:12" s="10" customFormat="1" ht="18" x14ac:dyDescent="0.35">
      <c r="A9" s="10" t="s">
        <v>26</v>
      </c>
      <c r="D9" s="20">
        <v>0.72499999999999998</v>
      </c>
      <c r="G9" s="20"/>
      <c r="H9" s="34"/>
    </row>
    <row r="10" spans="1:12" x14ac:dyDescent="0.25">
      <c r="A10" s="2"/>
      <c r="B10" s="2"/>
      <c r="C10" s="2"/>
      <c r="D10" s="2"/>
      <c r="E10" s="2"/>
      <c r="F10" s="2"/>
    </row>
    <row r="11" spans="1:12" s="5" customFormat="1" ht="16.2" x14ac:dyDescent="0.35">
      <c r="A11" s="17" t="s">
        <v>21</v>
      </c>
      <c r="B11" s="17"/>
      <c r="C11" s="17"/>
      <c r="D11" s="17"/>
      <c r="E11" s="17"/>
      <c r="F11" s="17"/>
      <c r="G11" s="25"/>
      <c r="H11" s="37"/>
      <c r="I11" s="17"/>
      <c r="J11" s="17"/>
      <c r="K11" s="17"/>
      <c r="L11" s="17"/>
    </row>
    <row r="12" spans="1:12" s="5" customFormat="1" ht="15.6" x14ac:dyDescent="0.3">
      <c r="A12" s="17" t="s">
        <v>22</v>
      </c>
      <c r="B12" s="17"/>
      <c r="C12" s="17"/>
      <c r="D12" s="17"/>
      <c r="E12" s="17"/>
      <c r="F12" s="17"/>
      <c r="G12" s="25"/>
      <c r="H12" s="37"/>
      <c r="I12" s="17"/>
      <c r="J12" s="17"/>
      <c r="K12" s="17"/>
      <c r="L12" s="17"/>
    </row>
    <row r="13" spans="1:12" s="3" customFormat="1" ht="27.6" x14ac:dyDescent="0.25">
      <c r="A13" s="18" t="s">
        <v>0</v>
      </c>
      <c r="B13" s="48" t="s">
        <v>18</v>
      </c>
      <c r="C13" s="49"/>
      <c r="D13" s="19" t="s">
        <v>1</v>
      </c>
      <c r="E13" s="19" t="s">
        <v>2</v>
      </c>
      <c r="F13" s="19" t="s">
        <v>3</v>
      </c>
      <c r="G13" s="26" t="s">
        <v>4</v>
      </c>
      <c r="H13" s="38" t="s">
        <v>5</v>
      </c>
      <c r="I13" s="19" t="s">
        <v>24</v>
      </c>
      <c r="J13" s="19" t="s">
        <v>25</v>
      </c>
    </row>
    <row r="14" spans="1:12" ht="21.9" customHeight="1" x14ac:dyDescent="0.25">
      <c r="A14" s="12"/>
      <c r="B14" s="45"/>
      <c r="C14" s="46"/>
      <c r="D14" s="4"/>
      <c r="E14" s="4"/>
      <c r="F14" s="4">
        <f>SUM(E14-D14)</f>
        <v>0</v>
      </c>
      <c r="G14" s="27">
        <f xml:space="preserve"> $D$9</f>
        <v>0.72499999999999998</v>
      </c>
      <c r="H14" s="39">
        <f>F14*G14</f>
        <v>0</v>
      </c>
      <c r="I14" s="13"/>
      <c r="J14" s="13"/>
    </row>
    <row r="15" spans="1:12" ht="21.9" customHeight="1" x14ac:dyDescent="0.25">
      <c r="A15" s="12"/>
      <c r="B15" s="45"/>
      <c r="C15" s="46"/>
      <c r="D15" s="4"/>
      <c r="E15" s="4"/>
      <c r="F15" s="4">
        <f t="shared" ref="F15:F32" si="0">SUM(E15-D15)</f>
        <v>0</v>
      </c>
      <c r="G15" s="27">
        <f t="shared" ref="G15:G33" si="1">$D$9</f>
        <v>0.72499999999999998</v>
      </c>
      <c r="H15" s="39">
        <f t="shared" ref="H15:H32" si="2">F15*G15</f>
        <v>0</v>
      </c>
      <c r="I15" s="13"/>
      <c r="J15" s="13"/>
    </row>
    <row r="16" spans="1:12" ht="21.9" customHeight="1" x14ac:dyDescent="0.25">
      <c r="A16" s="12"/>
      <c r="B16" s="45"/>
      <c r="C16" s="46"/>
      <c r="D16" s="4"/>
      <c r="E16" s="4"/>
      <c r="F16" s="4">
        <f t="shared" si="0"/>
        <v>0</v>
      </c>
      <c r="G16" s="27">
        <f t="shared" si="1"/>
        <v>0.72499999999999998</v>
      </c>
      <c r="H16" s="39">
        <f t="shared" si="2"/>
        <v>0</v>
      </c>
      <c r="I16" s="13"/>
      <c r="J16" s="13"/>
    </row>
    <row r="17" spans="1:10" ht="21.9" customHeight="1" x14ac:dyDescent="0.25">
      <c r="A17" s="4"/>
      <c r="B17" s="45"/>
      <c r="C17" s="46"/>
      <c r="D17" s="4"/>
      <c r="E17" s="4"/>
      <c r="F17" s="4">
        <f t="shared" si="0"/>
        <v>0</v>
      </c>
      <c r="G17" s="27">
        <f t="shared" si="1"/>
        <v>0.72499999999999998</v>
      </c>
      <c r="H17" s="39">
        <f t="shared" si="2"/>
        <v>0</v>
      </c>
      <c r="I17" s="4"/>
      <c r="J17" s="4"/>
    </row>
    <row r="18" spans="1:10" ht="21.9" customHeight="1" x14ac:dyDescent="0.25">
      <c r="A18" s="4"/>
      <c r="B18" s="45"/>
      <c r="C18" s="46"/>
      <c r="D18" s="4"/>
      <c r="E18" s="4"/>
      <c r="F18" s="4">
        <f t="shared" si="0"/>
        <v>0</v>
      </c>
      <c r="G18" s="27">
        <f t="shared" si="1"/>
        <v>0.72499999999999998</v>
      </c>
      <c r="H18" s="39">
        <f t="shared" si="2"/>
        <v>0</v>
      </c>
      <c r="I18" s="4"/>
      <c r="J18" s="4"/>
    </row>
    <row r="19" spans="1:10" ht="21.9" customHeight="1" x14ac:dyDescent="0.25">
      <c r="A19" s="4"/>
      <c r="B19" s="45"/>
      <c r="C19" s="46"/>
      <c r="D19" s="4"/>
      <c r="E19" s="4"/>
      <c r="F19" s="4">
        <f t="shared" si="0"/>
        <v>0</v>
      </c>
      <c r="G19" s="27">
        <f t="shared" si="1"/>
        <v>0.72499999999999998</v>
      </c>
      <c r="H19" s="39">
        <f t="shared" si="2"/>
        <v>0</v>
      </c>
      <c r="I19" s="4"/>
      <c r="J19" s="4"/>
    </row>
    <row r="20" spans="1:10" ht="21.9" customHeight="1" x14ac:dyDescent="0.25">
      <c r="A20" s="4"/>
      <c r="B20" s="45"/>
      <c r="C20" s="46"/>
      <c r="D20" s="4"/>
      <c r="E20" s="4"/>
      <c r="F20" s="4">
        <f t="shared" si="0"/>
        <v>0</v>
      </c>
      <c r="G20" s="27">
        <f t="shared" si="1"/>
        <v>0.72499999999999998</v>
      </c>
      <c r="H20" s="39">
        <f t="shared" si="2"/>
        <v>0</v>
      </c>
      <c r="I20" s="4"/>
      <c r="J20" s="4"/>
    </row>
    <row r="21" spans="1:10" ht="21.9" customHeight="1" x14ac:dyDescent="0.25">
      <c r="A21" s="4"/>
      <c r="B21" s="45"/>
      <c r="C21" s="46"/>
      <c r="D21" s="4"/>
      <c r="E21" s="4"/>
      <c r="F21" s="4">
        <f t="shared" si="0"/>
        <v>0</v>
      </c>
      <c r="G21" s="27">
        <f t="shared" si="1"/>
        <v>0.72499999999999998</v>
      </c>
      <c r="H21" s="39">
        <f t="shared" si="2"/>
        <v>0</v>
      </c>
      <c r="I21" s="4"/>
      <c r="J21" s="4"/>
    </row>
    <row r="22" spans="1:10" ht="21.9" customHeight="1" x14ac:dyDescent="0.25">
      <c r="A22" s="4"/>
      <c r="B22" s="45"/>
      <c r="C22" s="46"/>
      <c r="D22" s="4"/>
      <c r="E22" s="4"/>
      <c r="F22" s="4">
        <f t="shared" si="0"/>
        <v>0</v>
      </c>
      <c r="G22" s="27">
        <f t="shared" si="1"/>
        <v>0.72499999999999998</v>
      </c>
      <c r="H22" s="39">
        <f t="shared" si="2"/>
        <v>0</v>
      </c>
      <c r="I22" s="4"/>
      <c r="J22" s="4"/>
    </row>
    <row r="23" spans="1:10" ht="21.9" customHeight="1" x14ac:dyDescent="0.25">
      <c r="A23" s="4"/>
      <c r="B23" s="45"/>
      <c r="C23" s="46"/>
      <c r="D23" s="4"/>
      <c r="E23" s="4"/>
      <c r="F23" s="4">
        <f t="shared" si="0"/>
        <v>0</v>
      </c>
      <c r="G23" s="27">
        <f t="shared" si="1"/>
        <v>0.72499999999999998</v>
      </c>
      <c r="H23" s="39">
        <f t="shared" si="2"/>
        <v>0</v>
      </c>
      <c r="I23" s="4"/>
      <c r="J23" s="4"/>
    </row>
    <row r="24" spans="1:10" ht="21.9" customHeight="1" x14ac:dyDescent="0.25">
      <c r="A24" s="4"/>
      <c r="B24" s="45"/>
      <c r="C24" s="46"/>
      <c r="D24" s="4"/>
      <c r="E24" s="4"/>
      <c r="F24" s="4">
        <f t="shared" si="0"/>
        <v>0</v>
      </c>
      <c r="G24" s="27">
        <f t="shared" si="1"/>
        <v>0.72499999999999998</v>
      </c>
      <c r="H24" s="39">
        <f t="shared" si="2"/>
        <v>0</v>
      </c>
      <c r="I24" s="4"/>
      <c r="J24" s="4"/>
    </row>
    <row r="25" spans="1:10" ht="21.75" customHeight="1" x14ac:dyDescent="0.25">
      <c r="A25" s="4"/>
      <c r="B25" s="45"/>
      <c r="C25" s="46"/>
      <c r="D25" s="4"/>
      <c r="E25" s="4"/>
      <c r="F25" s="4">
        <f t="shared" si="0"/>
        <v>0</v>
      </c>
      <c r="G25" s="27">
        <f t="shared" si="1"/>
        <v>0.72499999999999998</v>
      </c>
      <c r="H25" s="39">
        <f t="shared" si="2"/>
        <v>0</v>
      </c>
      <c r="I25" s="4"/>
      <c r="J25" s="4"/>
    </row>
    <row r="26" spans="1:10" ht="21.9" customHeight="1" x14ac:dyDescent="0.25">
      <c r="A26" s="4"/>
      <c r="B26" s="45"/>
      <c r="C26" s="46"/>
      <c r="D26" s="4"/>
      <c r="E26" s="4"/>
      <c r="F26" s="4">
        <f t="shared" si="0"/>
        <v>0</v>
      </c>
      <c r="G26" s="27">
        <f t="shared" si="1"/>
        <v>0.72499999999999998</v>
      </c>
      <c r="H26" s="39">
        <f t="shared" si="2"/>
        <v>0</v>
      </c>
      <c r="I26" s="4"/>
      <c r="J26" s="4"/>
    </row>
    <row r="27" spans="1:10" ht="21.9" customHeight="1" x14ac:dyDescent="0.25">
      <c r="A27" s="4"/>
      <c r="B27" s="45"/>
      <c r="C27" s="46"/>
      <c r="D27" s="4"/>
      <c r="E27" s="4"/>
      <c r="F27" s="4">
        <f t="shared" si="0"/>
        <v>0</v>
      </c>
      <c r="G27" s="27">
        <f t="shared" si="1"/>
        <v>0.72499999999999998</v>
      </c>
      <c r="H27" s="39">
        <f t="shared" si="2"/>
        <v>0</v>
      </c>
      <c r="I27" s="4"/>
      <c r="J27" s="4"/>
    </row>
    <row r="28" spans="1:10" ht="21.9" customHeight="1" x14ac:dyDescent="0.25">
      <c r="A28" s="4"/>
      <c r="B28" s="45"/>
      <c r="C28" s="46"/>
      <c r="D28" s="4"/>
      <c r="E28" s="4"/>
      <c r="F28" s="4">
        <f t="shared" si="0"/>
        <v>0</v>
      </c>
      <c r="G28" s="27">
        <f t="shared" si="1"/>
        <v>0.72499999999999998</v>
      </c>
      <c r="H28" s="39">
        <f t="shared" si="2"/>
        <v>0</v>
      </c>
      <c r="I28" s="4"/>
      <c r="J28" s="4"/>
    </row>
    <row r="29" spans="1:10" ht="21.9" customHeight="1" x14ac:dyDescent="0.25">
      <c r="A29" s="4"/>
      <c r="B29" s="45"/>
      <c r="C29" s="46"/>
      <c r="D29" s="4"/>
      <c r="E29" s="4"/>
      <c r="F29" s="4">
        <f t="shared" si="0"/>
        <v>0</v>
      </c>
      <c r="G29" s="27">
        <f t="shared" si="1"/>
        <v>0.72499999999999998</v>
      </c>
      <c r="H29" s="39">
        <f t="shared" si="2"/>
        <v>0</v>
      </c>
      <c r="I29" s="4"/>
      <c r="J29" s="4"/>
    </row>
    <row r="30" spans="1:10" ht="21.9" customHeight="1" x14ac:dyDescent="0.25">
      <c r="A30" s="4"/>
      <c r="B30" s="45"/>
      <c r="C30" s="46"/>
      <c r="D30" s="4"/>
      <c r="E30" s="4"/>
      <c r="F30" s="4">
        <f t="shared" si="0"/>
        <v>0</v>
      </c>
      <c r="G30" s="27">
        <f t="shared" si="1"/>
        <v>0.72499999999999998</v>
      </c>
      <c r="H30" s="39">
        <f t="shared" si="2"/>
        <v>0</v>
      </c>
      <c r="I30" s="4"/>
      <c r="J30" s="4"/>
    </row>
    <row r="31" spans="1:10" ht="21.9" customHeight="1" x14ac:dyDescent="0.25">
      <c r="A31" s="4"/>
      <c r="B31" s="45"/>
      <c r="C31" s="46"/>
      <c r="D31" s="4"/>
      <c r="E31" s="4"/>
      <c r="F31" s="4">
        <f t="shared" si="0"/>
        <v>0</v>
      </c>
      <c r="G31" s="27">
        <f t="shared" si="1"/>
        <v>0.72499999999999998</v>
      </c>
      <c r="H31" s="39">
        <f t="shared" si="2"/>
        <v>0</v>
      </c>
      <c r="I31" s="4"/>
      <c r="J31" s="4"/>
    </row>
    <row r="32" spans="1:10" ht="21.9" customHeight="1" x14ac:dyDescent="0.25">
      <c r="A32" s="4"/>
      <c r="B32" s="45"/>
      <c r="C32" s="46"/>
      <c r="D32" s="4"/>
      <c r="E32" s="4"/>
      <c r="F32" s="4">
        <f t="shared" si="0"/>
        <v>0</v>
      </c>
      <c r="G32" s="27">
        <f t="shared" si="1"/>
        <v>0.72499999999999998</v>
      </c>
      <c r="H32" s="39">
        <f t="shared" si="2"/>
        <v>0</v>
      </c>
      <c r="I32" s="4"/>
      <c r="J32" s="4"/>
    </row>
    <row r="33" spans="1:8" s="6" customFormat="1" ht="21.75" customHeight="1" x14ac:dyDescent="0.25">
      <c r="E33" s="11" t="s">
        <v>11</v>
      </c>
      <c r="F33" s="11">
        <f>SUM(F14:F32)</f>
        <v>0</v>
      </c>
      <c r="G33" s="28">
        <f t="shared" si="1"/>
        <v>0.72499999999999998</v>
      </c>
      <c r="H33" s="40">
        <f>SUM(H14:H32)</f>
        <v>0</v>
      </c>
    </row>
    <row r="35" spans="1:8" x14ac:dyDescent="0.25">
      <c r="A35" s="16" t="s">
        <v>20</v>
      </c>
    </row>
    <row r="36" spans="1:8" s="6" customFormat="1" ht="21" customHeight="1" x14ac:dyDescent="0.25">
      <c r="G36" s="29"/>
      <c r="H36" s="41"/>
    </row>
    <row r="37" spans="1:8" s="7" customFormat="1" ht="17.399999999999999" x14ac:dyDescent="0.3">
      <c r="A37" s="7" t="s">
        <v>8</v>
      </c>
      <c r="C37" s="8"/>
      <c r="D37" s="8"/>
      <c r="E37" s="8"/>
      <c r="F37" s="8"/>
      <c r="G37" s="30" t="s">
        <v>9</v>
      </c>
      <c r="H37" s="42"/>
    </row>
    <row r="38" spans="1:8" s="7" customFormat="1" ht="17.399999999999999" x14ac:dyDescent="0.3">
      <c r="G38" s="30"/>
      <c r="H38" s="43"/>
    </row>
    <row r="39" spans="1:8" s="7" customFormat="1" ht="17.399999999999999" x14ac:dyDescent="0.3">
      <c r="A39" s="7" t="s">
        <v>14</v>
      </c>
      <c r="C39" s="8"/>
      <c r="D39" s="8"/>
      <c r="E39" s="8"/>
      <c r="F39" s="8"/>
      <c r="G39" s="30" t="s">
        <v>9</v>
      </c>
      <c r="H39" s="42"/>
    </row>
    <row r="40" spans="1:8" s="7" customFormat="1" ht="17.399999999999999" x14ac:dyDescent="0.3">
      <c r="G40" s="30"/>
      <c r="H40" s="43"/>
    </row>
    <row r="41" spans="1:8" s="7" customFormat="1" ht="17.399999999999999" x14ac:dyDescent="0.3">
      <c r="A41" s="7" t="s">
        <v>15</v>
      </c>
      <c r="C41" s="8"/>
      <c r="D41" s="8"/>
      <c r="E41" s="8"/>
      <c r="F41" s="8"/>
      <c r="G41" s="30" t="s">
        <v>9</v>
      </c>
      <c r="H41" s="42"/>
    </row>
    <row r="42" spans="1:8" s="5" customFormat="1" ht="16.2" x14ac:dyDescent="0.35">
      <c r="A42" s="14" t="s">
        <v>16</v>
      </c>
      <c r="G42" s="31"/>
      <c r="H42" s="44"/>
    </row>
  </sheetData>
  <mergeCells count="21">
    <mergeCell ref="B17:C17"/>
    <mergeCell ref="A2:J2"/>
    <mergeCell ref="B13:C13"/>
    <mergeCell ref="B14:C14"/>
    <mergeCell ref="B15:C15"/>
    <mergeCell ref="B16:C16"/>
    <mergeCell ref="B31:C31"/>
    <mergeCell ref="B32:C32"/>
    <mergeCell ref="B30:C30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</mergeCells>
  <printOptions horizontalCentered="1"/>
  <pageMargins left="0.25" right="0.25" top="0.75" bottom="0.75" header="0.3" footer="0.3"/>
  <pageSetup scale="61" orientation="landscape" r:id="rId1"/>
  <headerFooter>
    <oddHeader>&amp;C&amp;G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Doyon Government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Betancourt</dc:creator>
  <cp:lastModifiedBy>Loretta Messick</cp:lastModifiedBy>
  <cp:lastPrinted>2026-01-07T17:17:20Z</cp:lastPrinted>
  <dcterms:created xsi:type="dcterms:W3CDTF">2010-12-17T16:46:27Z</dcterms:created>
  <dcterms:modified xsi:type="dcterms:W3CDTF">2026-01-07T17:18:43Z</dcterms:modified>
</cp:coreProperties>
</file>